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1"/>
  </bookViews>
  <sheets>
    <sheet name="zadání" sheetId="1" r:id="rId1"/>
    <sheet name="řeše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<sst xmlns="http://schemas.openxmlformats.org/spreadsheetml/2006/main" count="58" uniqueCount="27">
  <si>
    <t>Sůl</t>
  </si>
  <si>
    <t>Pepř mletý</t>
  </si>
  <si>
    <t>Druh potravin</t>
  </si>
  <si>
    <t>10p/g</t>
  </si>
  <si>
    <t>Kč/1kg</t>
  </si>
  <si>
    <t>Název receptu</t>
  </si>
  <si>
    <t>Celkem</t>
  </si>
  <si>
    <t>Cena za 1 porci bez přirážky</t>
  </si>
  <si>
    <t>Mouka hladká</t>
  </si>
  <si>
    <t>Kostí (bílé telecí a vepřové)</t>
  </si>
  <si>
    <t>Voda pitná</t>
  </si>
  <si>
    <t>Pepř celý</t>
  </si>
  <si>
    <t>Cibule</t>
  </si>
  <si>
    <t>Celer</t>
  </si>
  <si>
    <t>Mrkev</t>
  </si>
  <si>
    <t>Petržel</t>
  </si>
  <si>
    <t>Sádlo škvařené</t>
  </si>
  <si>
    <t>Kmín</t>
  </si>
  <si>
    <t>Paprika mletá</t>
  </si>
  <si>
    <t>Vývar B, rec č. 10101</t>
  </si>
  <si>
    <t>Brambory</t>
  </si>
  <si>
    <t>Česnek</t>
  </si>
  <si>
    <t>Bramborový guláš</t>
  </si>
  <si>
    <t>33p/g</t>
  </si>
  <si>
    <t xml:space="preserve">Přirážka 150% na 1p </t>
  </si>
  <si>
    <t>Cena za 1 p s přirážkou 150%</t>
  </si>
  <si>
    <t>33p/Kč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</si>
</sst>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5" xfId="0" applyNumberFormat="1" applyBorder="1" applyAlignment="1">
      <alignment horizontal="right"/>
    </xf>
    <xf numFmtId="0" fontId="3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4"/>
  <sheetViews>
    <sheetView view="pageLayout" workbookViewId="0" topLeftCell="A35">
      <selection activeCell="C4" sqref="C4"/>
    </sheetView>
  </sheetViews>
  <sheetFormatPr defaultColWidth="9.140625" defaultRowHeight="15"/>
  <cols>
    <col min="1" max="1" width="45.8515625" style="0" customWidth="1"/>
    <col min="2" max="2" width="18.28125" style="0" customWidth="1"/>
    <col min="3" max="5" width="16.7109375" style="0" customWidth="1"/>
  </cols>
  <sheetData>
    <row r="3" ht="15.75" thickBot="1"/>
    <row r="4" spans="1:2" ht="15.75" thickBot="1">
      <c r="A4" s="17" t="s">
        <v>5</v>
      </c>
      <c r="B4" s="48" t="s">
        <v>22</v>
      </c>
    </row>
    <row r="5" spans="1:2" ht="15">
      <c r="A5" s="7"/>
      <c r="B5" s="7"/>
    </row>
    <row r="6" spans="1:2" ht="15">
      <c r="A6" s="7"/>
      <c r="B6" s="7"/>
    </row>
    <row r="7" spans="1:4" ht="15.75" thickBot="1">
      <c r="A7" s="7"/>
      <c r="B7" s="10"/>
      <c r="C7" s="10"/>
      <c r="D7" s="10"/>
    </row>
    <row r="8" spans="1:5" ht="15.75" thickBot="1">
      <c r="A8" s="29" t="s">
        <v>2</v>
      </c>
      <c r="B8" s="35" t="s">
        <v>3</v>
      </c>
      <c r="C8" s="36" t="s">
        <v>4</v>
      </c>
      <c r="D8" s="36" t="s">
        <v>23</v>
      </c>
      <c r="E8" s="37" t="s">
        <v>26</v>
      </c>
    </row>
    <row r="9" spans="1:5" ht="15">
      <c r="A9" s="13" t="s">
        <v>12</v>
      </c>
      <c r="B9" s="39">
        <v>300</v>
      </c>
      <c r="C9" s="39">
        <v>30</v>
      </c>
      <c r="D9" s="39"/>
      <c r="E9" s="39"/>
    </row>
    <row r="10" spans="1:5" ht="15">
      <c r="A10" s="1" t="s">
        <v>16</v>
      </c>
      <c r="B10" s="39">
        <v>120</v>
      </c>
      <c r="C10" s="39">
        <v>66</v>
      </c>
      <c r="D10" s="39"/>
      <c r="E10" s="39"/>
    </row>
    <row r="11" spans="1:5" ht="15">
      <c r="A11" s="1" t="s">
        <v>17</v>
      </c>
      <c r="B11" s="39">
        <v>1</v>
      </c>
      <c r="C11" s="39">
        <v>400</v>
      </c>
      <c r="D11" s="39"/>
      <c r="E11" s="39"/>
    </row>
    <row r="12" spans="1:5" ht="15">
      <c r="A12" s="1" t="s">
        <v>18</v>
      </c>
      <c r="B12" s="39">
        <v>15</v>
      </c>
      <c r="C12" s="39">
        <v>450</v>
      </c>
      <c r="D12" s="39"/>
      <c r="E12" s="39"/>
    </row>
    <row r="13" spans="1:5" ht="15">
      <c r="A13" s="38" t="s">
        <v>20</v>
      </c>
      <c r="B13" s="39">
        <v>2920</v>
      </c>
      <c r="C13" s="39">
        <v>11</v>
      </c>
      <c r="D13" s="39"/>
      <c r="E13" s="39"/>
    </row>
    <row r="14" spans="1:5" ht="15">
      <c r="A14" s="38" t="s">
        <v>0</v>
      </c>
      <c r="B14" s="39">
        <v>30</v>
      </c>
      <c r="C14" s="39">
        <v>6</v>
      </c>
      <c r="D14" s="39"/>
      <c r="E14" s="39"/>
    </row>
    <row r="15" spans="1:5" ht="15">
      <c r="A15" s="38" t="s">
        <v>1</v>
      </c>
      <c r="B15" s="39">
        <v>1</v>
      </c>
      <c r="C15" s="39">
        <v>400</v>
      </c>
      <c r="D15" s="39"/>
      <c r="E15" s="39"/>
    </row>
    <row r="16" spans="1:5" ht="15">
      <c r="A16" s="1" t="s">
        <v>8</v>
      </c>
      <c r="B16" s="39">
        <v>100</v>
      </c>
      <c r="C16" s="39">
        <v>12</v>
      </c>
      <c r="D16" s="39"/>
      <c r="E16" s="39"/>
    </row>
    <row r="17" spans="1:5" ht="15">
      <c r="A17" s="19" t="s">
        <v>21</v>
      </c>
      <c r="B17" s="40">
        <v>30</v>
      </c>
      <c r="C17" s="40">
        <v>115</v>
      </c>
      <c r="D17" s="39"/>
      <c r="E17" s="39"/>
    </row>
    <row r="18" spans="1:5" ht="15">
      <c r="A18" s="19"/>
      <c r="B18" s="40"/>
      <c r="C18" s="40"/>
      <c r="D18" s="39"/>
      <c r="E18" s="39"/>
    </row>
    <row r="19" spans="1:5" ht="15">
      <c r="A19" s="9" t="s">
        <v>19</v>
      </c>
      <c r="B19" s="39">
        <v>1100</v>
      </c>
      <c r="C19" s="39"/>
      <c r="D19" s="39"/>
      <c r="E19" s="39"/>
    </row>
    <row r="20" spans="1:5" ht="15">
      <c r="A20" s="38" t="s">
        <v>9</v>
      </c>
      <c r="B20" s="39">
        <v>400</v>
      </c>
      <c r="C20" s="39">
        <v>20</v>
      </c>
      <c r="D20" s="39"/>
      <c r="E20" s="39"/>
    </row>
    <row r="21" spans="1:5" ht="15">
      <c r="A21" s="38" t="s">
        <v>10</v>
      </c>
      <c r="B21" s="39">
        <v>4000</v>
      </c>
      <c r="C21" s="39">
        <v>0</v>
      </c>
      <c r="D21" s="39"/>
      <c r="E21" s="39"/>
    </row>
    <row r="22" spans="1:5" ht="15">
      <c r="A22" s="38" t="s">
        <v>0</v>
      </c>
      <c r="B22" s="39">
        <v>30</v>
      </c>
      <c r="C22" s="39">
        <v>6</v>
      </c>
      <c r="D22" s="39"/>
      <c r="E22" s="39"/>
    </row>
    <row r="23" spans="1:5" ht="15">
      <c r="A23" s="38" t="s">
        <v>11</v>
      </c>
      <c r="B23" s="39">
        <v>1</v>
      </c>
      <c r="C23" s="39">
        <v>400</v>
      </c>
      <c r="D23" s="39"/>
      <c r="E23" s="39"/>
    </row>
    <row r="24" spans="1:5" ht="15">
      <c r="A24" s="38" t="s">
        <v>12</v>
      </c>
      <c r="B24" s="39">
        <v>50</v>
      </c>
      <c r="C24" s="39">
        <v>30</v>
      </c>
      <c r="D24" s="39"/>
      <c r="E24" s="39"/>
    </row>
    <row r="25" spans="1:5" ht="15">
      <c r="A25" s="38" t="s">
        <v>13</v>
      </c>
      <c r="B25" s="39">
        <v>40</v>
      </c>
      <c r="C25" s="39">
        <v>28</v>
      </c>
      <c r="D25" s="39"/>
      <c r="E25" s="39"/>
    </row>
    <row r="26" spans="1:5" ht="15">
      <c r="A26" s="38" t="s">
        <v>14</v>
      </c>
      <c r="B26" s="39">
        <v>50</v>
      </c>
      <c r="C26" s="39">
        <v>18</v>
      </c>
      <c r="D26" s="39"/>
      <c r="E26" s="39"/>
    </row>
    <row r="27" spans="1:5" ht="15.75" thickBot="1">
      <c r="A27" s="38" t="s">
        <v>15</v>
      </c>
      <c r="B27" s="39">
        <v>40</v>
      </c>
      <c r="C27" s="39">
        <v>45</v>
      </c>
      <c r="D27" s="39"/>
      <c r="E27" s="39"/>
    </row>
    <row r="28" spans="1:5" ht="15.75" thickBot="1">
      <c r="A28" s="17" t="s">
        <v>6</v>
      </c>
      <c r="B28" s="41"/>
      <c r="C28" s="41"/>
      <c r="D28" s="41"/>
      <c r="E28" s="42"/>
    </row>
    <row r="29" spans="1:5" ht="15">
      <c r="A29" s="7"/>
      <c r="B29" s="43"/>
      <c r="C29" s="43"/>
      <c r="D29" s="43"/>
      <c r="E29" s="43"/>
    </row>
    <row r="30" spans="1:5" ht="15.75" thickBot="1">
      <c r="A30" s="7"/>
      <c r="B30" s="43"/>
      <c r="C30" s="43"/>
      <c r="D30" s="43"/>
      <c r="E30" s="43"/>
    </row>
    <row r="31" spans="1:5" ht="15">
      <c r="A31" s="23" t="s">
        <v>7</v>
      </c>
      <c r="B31" s="44"/>
      <c r="C31" s="43"/>
      <c r="D31" s="43"/>
      <c r="E31" s="43"/>
    </row>
    <row r="32" spans="1:5" ht="15">
      <c r="A32" s="25" t="s">
        <v>24</v>
      </c>
      <c r="B32" s="45"/>
      <c r="C32" s="43"/>
      <c r="D32" s="43"/>
      <c r="E32" s="46"/>
    </row>
    <row r="33" spans="1:5" ht="15.75" thickBot="1">
      <c r="A33" s="27" t="s">
        <v>25</v>
      </c>
      <c r="B33" s="47"/>
      <c r="C33" s="43"/>
      <c r="D33" s="43"/>
      <c r="E33" s="46"/>
    </row>
    <row r="34" spans="1:4" ht="15">
      <c r="A34" s="7"/>
      <c r="B34" s="33"/>
      <c r="C34" s="33"/>
      <c r="D34" s="7"/>
    </row>
    <row r="35" spans="1:4" ht="15">
      <c r="A35" s="7"/>
      <c r="B35" s="33"/>
      <c r="C35" s="7"/>
      <c r="D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  <row r="38" spans="1:4" ht="15">
      <c r="A38" s="7"/>
      <c r="B38" s="7"/>
      <c r="C38" s="7"/>
      <c r="D38" s="7"/>
    </row>
    <row r="39" spans="1:4" ht="15">
      <c r="A39" s="7"/>
      <c r="B39" s="34"/>
      <c r="C39" s="7"/>
      <c r="D39" s="7"/>
    </row>
    <row r="40" spans="1:4" ht="15">
      <c r="A40" s="7"/>
      <c r="B40" s="34"/>
      <c r="C40" s="7"/>
      <c r="D40" s="7"/>
    </row>
    <row r="41" spans="1:4" ht="15">
      <c r="A41" s="7"/>
      <c r="B41" s="34"/>
      <c r="C41" s="7"/>
      <c r="D41" s="7"/>
    </row>
    <row r="42" spans="1:4" ht="15">
      <c r="A42" s="7"/>
      <c r="B42" s="7"/>
      <c r="C42" s="7"/>
      <c r="D42" s="7"/>
    </row>
    <row r="43" spans="1:4" ht="15">
      <c r="A43" s="7"/>
      <c r="B43" s="7"/>
      <c r="C43" s="7"/>
      <c r="D43" s="7"/>
    </row>
    <row r="44" spans="1:4" ht="15">
      <c r="A44" s="7"/>
      <c r="B44" s="7"/>
      <c r="C44" s="7"/>
      <c r="D44" s="7"/>
    </row>
    <row r="45" spans="1:4" ht="15">
      <c r="A45" s="7"/>
      <c r="B45" s="7"/>
      <c r="C45" s="7"/>
      <c r="D45" s="7"/>
    </row>
    <row r="46" spans="1:4" ht="15">
      <c r="A46" s="7"/>
      <c r="B46" s="7"/>
      <c r="C46" s="7"/>
      <c r="D46" s="7"/>
    </row>
    <row r="47" spans="1:4" ht="15">
      <c r="A47" s="7"/>
      <c r="B47" s="7"/>
      <c r="C47" s="7"/>
      <c r="D47" s="7"/>
    </row>
    <row r="48" spans="1:4" ht="15">
      <c r="A48" s="7"/>
      <c r="B48" s="7"/>
      <c r="C48" s="7"/>
      <c r="D48" s="7"/>
    </row>
    <row r="49" spans="1:4" ht="15">
      <c r="A49" s="7"/>
      <c r="B49" s="7"/>
      <c r="C49" s="7"/>
      <c r="D49" s="7"/>
    </row>
    <row r="50" spans="1:4" ht="15">
      <c r="A50" s="7"/>
      <c r="B50" s="7"/>
      <c r="C50" s="7"/>
      <c r="D50" s="7"/>
    </row>
    <row r="51" spans="1:4" ht="15">
      <c r="A51" s="7"/>
      <c r="B51" s="7"/>
      <c r="C51" s="7"/>
      <c r="D51" s="7"/>
    </row>
    <row r="52" spans="1:4" ht="15">
      <c r="A52" s="7"/>
      <c r="B52" s="7"/>
      <c r="C52" s="7"/>
      <c r="D52" s="7"/>
    </row>
    <row r="53" spans="1:4" ht="15">
      <c r="A53" s="7"/>
      <c r="B53" s="7"/>
      <c r="C53" s="7"/>
      <c r="D53" s="7"/>
    </row>
    <row r="54" spans="1:4" ht="15">
      <c r="A54" s="7"/>
      <c r="B54" s="7"/>
      <c r="C54" s="7"/>
      <c r="D54" s="7"/>
    </row>
    <row r="55" spans="1:4" ht="15">
      <c r="A55" s="7"/>
      <c r="B55" s="7"/>
      <c r="C55" s="7"/>
      <c r="D55" s="7"/>
    </row>
    <row r="56" spans="1:4" ht="15">
      <c r="A56" s="7"/>
      <c r="B56" s="7"/>
      <c r="C56" s="7"/>
      <c r="D56" s="7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2:4" ht="15">
      <c r="B77" s="7"/>
      <c r="C77" s="7"/>
      <c r="D77" s="7"/>
    </row>
    <row r="78" spans="2:4" ht="15">
      <c r="B78" s="7"/>
      <c r="C78" s="7"/>
      <c r="D78" s="7"/>
    </row>
    <row r="79" spans="2:3" ht="15">
      <c r="B79" s="7"/>
      <c r="C79" s="7"/>
    </row>
    <row r="80" spans="2:3" ht="15">
      <c r="B80" s="7"/>
      <c r="C80" s="7"/>
    </row>
    <row r="81" spans="2:3" ht="15">
      <c r="B81" s="7"/>
      <c r="C81" s="7"/>
    </row>
    <row r="82" spans="2:3" ht="15">
      <c r="B82" s="7"/>
      <c r="C82" s="7"/>
    </row>
    <row r="83" spans="2:3" ht="15">
      <c r="B83" s="7"/>
      <c r="C83" s="7"/>
    </row>
    <row r="84" ht="15">
      <c r="B84" s="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  <oddFooter>&amp;CVY_32_INOVACE_208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84"/>
  <sheetViews>
    <sheetView tabSelected="1" view="pageLayout" workbookViewId="0" topLeftCell="A38">
      <selection activeCell="A6" sqref="A6"/>
    </sheetView>
  </sheetViews>
  <sheetFormatPr defaultColWidth="9.140625" defaultRowHeight="15"/>
  <cols>
    <col min="1" max="1" width="45.8515625" style="0" customWidth="1"/>
    <col min="2" max="2" width="18.28125" style="0" customWidth="1"/>
    <col min="3" max="5" width="16.7109375" style="0" customWidth="1"/>
  </cols>
  <sheetData>
    <row r="3" ht="15.75" thickBot="1"/>
    <row r="4" spans="1:2" ht="15.75" thickBot="1">
      <c r="A4" s="17" t="s">
        <v>5</v>
      </c>
      <c r="B4" s="48" t="s">
        <v>22</v>
      </c>
    </row>
    <row r="5" spans="1:2" ht="15">
      <c r="A5" s="7"/>
      <c r="B5" s="7"/>
    </row>
    <row r="6" spans="1:2" ht="15">
      <c r="A6" s="7"/>
      <c r="B6" s="7"/>
    </row>
    <row r="7" spans="1:4" ht="15.75" thickBot="1">
      <c r="A7" s="7"/>
      <c r="B7" s="10"/>
      <c r="C7" s="10"/>
      <c r="D7" s="10"/>
    </row>
    <row r="8" spans="1:5" ht="15.75" thickBot="1">
      <c r="A8" s="29" t="s">
        <v>2</v>
      </c>
      <c r="B8" s="35" t="s">
        <v>3</v>
      </c>
      <c r="C8" s="36" t="s">
        <v>4</v>
      </c>
      <c r="D8" s="36" t="s">
        <v>23</v>
      </c>
      <c r="E8" s="37" t="s">
        <v>26</v>
      </c>
    </row>
    <row r="9" spans="1:5" ht="15">
      <c r="A9" s="13" t="s">
        <v>12</v>
      </c>
      <c r="B9" s="39">
        <v>300</v>
      </c>
      <c r="C9" s="39">
        <v>30</v>
      </c>
      <c r="D9" s="39">
        <f>B9/10*33</f>
        <v>990</v>
      </c>
      <c r="E9" s="39">
        <f>C9/1000*D9</f>
        <v>29.7</v>
      </c>
    </row>
    <row r="10" spans="1:5" ht="15">
      <c r="A10" s="1" t="s">
        <v>16</v>
      </c>
      <c r="B10" s="39">
        <v>120</v>
      </c>
      <c r="C10" s="39">
        <v>66</v>
      </c>
      <c r="D10" s="39">
        <f aca="true" t="shared" si="0" ref="D10:D17">B10/10*33</f>
        <v>396</v>
      </c>
      <c r="E10" s="39">
        <f aca="true" t="shared" si="1" ref="E10:E17">C10/1000*D10</f>
        <v>26.136000000000003</v>
      </c>
    </row>
    <row r="11" spans="1:5" ht="15">
      <c r="A11" s="1" t="s">
        <v>17</v>
      </c>
      <c r="B11" s="39">
        <v>1</v>
      </c>
      <c r="C11" s="39">
        <v>400</v>
      </c>
      <c r="D11" s="39">
        <f t="shared" si="0"/>
        <v>3.3000000000000003</v>
      </c>
      <c r="E11" s="39">
        <f t="shared" si="1"/>
        <v>1.3200000000000003</v>
      </c>
    </row>
    <row r="12" spans="1:5" ht="15">
      <c r="A12" s="1" t="s">
        <v>18</v>
      </c>
      <c r="B12" s="39">
        <v>15</v>
      </c>
      <c r="C12" s="39">
        <v>450</v>
      </c>
      <c r="D12" s="39">
        <f t="shared" si="0"/>
        <v>49.5</v>
      </c>
      <c r="E12" s="39">
        <f t="shared" si="1"/>
        <v>22.275000000000002</v>
      </c>
    </row>
    <row r="13" spans="1:5" ht="15">
      <c r="A13" s="38" t="s">
        <v>20</v>
      </c>
      <c r="B13" s="39">
        <v>2920</v>
      </c>
      <c r="C13" s="39">
        <v>11</v>
      </c>
      <c r="D13" s="39">
        <f t="shared" si="0"/>
        <v>9636</v>
      </c>
      <c r="E13" s="39">
        <f t="shared" si="1"/>
        <v>105.996</v>
      </c>
    </row>
    <row r="14" spans="1:5" ht="15">
      <c r="A14" s="38" t="s">
        <v>0</v>
      </c>
      <c r="B14" s="39">
        <v>30</v>
      </c>
      <c r="C14" s="39">
        <v>6</v>
      </c>
      <c r="D14" s="39">
        <f t="shared" si="0"/>
        <v>99</v>
      </c>
      <c r="E14" s="39">
        <f t="shared" si="1"/>
        <v>0.594</v>
      </c>
    </row>
    <row r="15" spans="1:5" ht="15">
      <c r="A15" s="38" t="s">
        <v>1</v>
      </c>
      <c r="B15" s="39">
        <v>1</v>
      </c>
      <c r="C15" s="39">
        <v>400</v>
      </c>
      <c r="D15" s="39">
        <f t="shared" si="0"/>
        <v>3.3000000000000003</v>
      </c>
      <c r="E15" s="39">
        <f t="shared" si="1"/>
        <v>1.3200000000000003</v>
      </c>
    </row>
    <row r="16" spans="1:5" ht="15">
      <c r="A16" s="1" t="s">
        <v>8</v>
      </c>
      <c r="B16" s="39">
        <v>100</v>
      </c>
      <c r="C16" s="39">
        <v>12</v>
      </c>
      <c r="D16" s="39">
        <f t="shared" si="0"/>
        <v>330</v>
      </c>
      <c r="E16" s="39">
        <f t="shared" si="1"/>
        <v>3.96</v>
      </c>
    </row>
    <row r="17" spans="1:5" ht="15">
      <c r="A17" s="19" t="s">
        <v>21</v>
      </c>
      <c r="B17" s="40">
        <v>30</v>
      </c>
      <c r="C17" s="40">
        <v>115</v>
      </c>
      <c r="D17" s="39">
        <f t="shared" si="0"/>
        <v>99</v>
      </c>
      <c r="E17" s="39">
        <f t="shared" si="1"/>
        <v>11.385</v>
      </c>
    </row>
    <row r="18" spans="1:5" ht="15">
      <c r="A18" s="19"/>
      <c r="B18" s="40"/>
      <c r="C18" s="40"/>
      <c r="D18" s="39"/>
      <c r="E18" s="39"/>
    </row>
    <row r="19" spans="1:5" ht="15">
      <c r="A19" s="9" t="s">
        <v>19</v>
      </c>
      <c r="B19" s="39">
        <v>1100</v>
      </c>
      <c r="C19" s="39"/>
      <c r="D19" s="39"/>
      <c r="E19" s="39"/>
    </row>
    <row r="20" spans="1:5" ht="15">
      <c r="A20" s="38" t="s">
        <v>9</v>
      </c>
      <c r="B20" s="39">
        <v>400</v>
      </c>
      <c r="C20" s="39">
        <v>20</v>
      </c>
      <c r="D20" s="39">
        <f aca="true" t="shared" si="2" ref="D20:D27">B20/10*33</f>
        <v>1320</v>
      </c>
      <c r="E20" s="39">
        <f aca="true" t="shared" si="3" ref="E20:E27">C20/1000*D20</f>
        <v>26.400000000000002</v>
      </c>
    </row>
    <row r="21" spans="1:5" ht="15">
      <c r="A21" s="38" t="s">
        <v>10</v>
      </c>
      <c r="B21" s="39">
        <v>4000</v>
      </c>
      <c r="C21" s="39">
        <v>0</v>
      </c>
      <c r="D21" s="39">
        <f t="shared" si="2"/>
        <v>13200</v>
      </c>
      <c r="E21" s="39">
        <f t="shared" si="3"/>
        <v>0</v>
      </c>
    </row>
    <row r="22" spans="1:5" ht="15">
      <c r="A22" s="38" t="s">
        <v>0</v>
      </c>
      <c r="B22" s="39">
        <v>30</v>
      </c>
      <c r="C22" s="39">
        <v>6</v>
      </c>
      <c r="D22" s="39">
        <f t="shared" si="2"/>
        <v>99</v>
      </c>
      <c r="E22" s="39">
        <f t="shared" si="3"/>
        <v>0.594</v>
      </c>
    </row>
    <row r="23" spans="1:5" ht="15">
      <c r="A23" s="38" t="s">
        <v>11</v>
      </c>
      <c r="B23" s="39">
        <v>1</v>
      </c>
      <c r="C23" s="39">
        <v>400</v>
      </c>
      <c r="D23" s="39">
        <f t="shared" si="2"/>
        <v>3.3000000000000003</v>
      </c>
      <c r="E23" s="39">
        <f t="shared" si="3"/>
        <v>1.3200000000000003</v>
      </c>
    </row>
    <row r="24" spans="1:5" ht="15">
      <c r="A24" s="38" t="s">
        <v>12</v>
      </c>
      <c r="B24" s="39">
        <v>50</v>
      </c>
      <c r="C24" s="39">
        <v>30</v>
      </c>
      <c r="D24" s="39">
        <f t="shared" si="2"/>
        <v>165</v>
      </c>
      <c r="E24" s="39">
        <f t="shared" si="3"/>
        <v>4.95</v>
      </c>
    </row>
    <row r="25" spans="1:5" ht="15">
      <c r="A25" s="38" t="s">
        <v>13</v>
      </c>
      <c r="B25" s="39">
        <v>40</v>
      </c>
      <c r="C25" s="39">
        <v>28</v>
      </c>
      <c r="D25" s="39">
        <f t="shared" si="2"/>
        <v>132</v>
      </c>
      <c r="E25" s="39">
        <f t="shared" si="3"/>
        <v>3.696</v>
      </c>
    </row>
    <row r="26" spans="1:5" ht="15">
      <c r="A26" s="38" t="s">
        <v>14</v>
      </c>
      <c r="B26" s="39">
        <v>50</v>
      </c>
      <c r="C26" s="39">
        <v>18</v>
      </c>
      <c r="D26" s="39">
        <f t="shared" si="2"/>
        <v>165</v>
      </c>
      <c r="E26" s="39">
        <f t="shared" si="3"/>
        <v>2.9699999999999998</v>
      </c>
    </row>
    <row r="27" spans="1:5" ht="15.75" thickBot="1">
      <c r="A27" s="38" t="s">
        <v>15</v>
      </c>
      <c r="B27" s="39">
        <v>40</v>
      </c>
      <c r="C27" s="39">
        <v>45</v>
      </c>
      <c r="D27" s="39">
        <f t="shared" si="2"/>
        <v>132</v>
      </c>
      <c r="E27" s="39">
        <f t="shared" si="3"/>
        <v>5.9399999999999995</v>
      </c>
    </row>
    <row r="28" spans="1:5" ht="15.75" thickBot="1">
      <c r="A28" s="17" t="s">
        <v>6</v>
      </c>
      <c r="B28" s="41"/>
      <c r="C28" s="41"/>
      <c r="D28" s="41">
        <f>SUM(D9:D27)</f>
        <v>26822.399999999998</v>
      </c>
      <c r="E28" s="42">
        <f>SUM(E9:E27)</f>
        <v>248.55599999999995</v>
      </c>
    </row>
    <row r="29" spans="1:5" ht="15">
      <c r="A29" s="7"/>
      <c r="B29" s="43"/>
      <c r="C29" s="43"/>
      <c r="D29" s="43"/>
      <c r="E29" s="43"/>
    </row>
    <row r="30" spans="1:5" ht="15.75" thickBot="1">
      <c r="A30" s="7"/>
      <c r="B30" s="43"/>
      <c r="C30" s="43"/>
      <c r="D30" s="43"/>
      <c r="E30" s="43"/>
    </row>
    <row r="31" spans="1:5" ht="15">
      <c r="A31" s="23" t="s">
        <v>7</v>
      </c>
      <c r="B31" s="44">
        <f>E28/33</f>
        <v>7.531999999999998</v>
      </c>
      <c r="C31" s="43"/>
      <c r="D31" s="43"/>
      <c r="E31" s="43"/>
    </row>
    <row r="32" spans="1:5" ht="15">
      <c r="A32" s="25" t="s">
        <v>24</v>
      </c>
      <c r="B32" s="45">
        <f>B31*150%</f>
        <v>11.297999999999998</v>
      </c>
      <c r="C32" s="43"/>
      <c r="D32" s="43"/>
      <c r="E32" s="46"/>
    </row>
    <row r="33" spans="1:5" ht="15.75" thickBot="1">
      <c r="A33" s="27" t="s">
        <v>25</v>
      </c>
      <c r="B33" s="47">
        <f>B31*250%</f>
        <v>18.829999999999995</v>
      </c>
      <c r="C33" s="43">
        <f>B31+B32</f>
        <v>18.83</v>
      </c>
      <c r="D33" s="43"/>
      <c r="E33" s="46"/>
    </row>
    <row r="34" spans="1:4" ht="15">
      <c r="A34" s="7"/>
      <c r="B34" s="33"/>
      <c r="C34" s="33"/>
      <c r="D34" s="7"/>
    </row>
    <row r="35" spans="1:4" ht="15">
      <c r="A35" s="7"/>
      <c r="B35" s="33"/>
      <c r="C35" s="7"/>
      <c r="D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  <row r="38" spans="1:4" ht="15">
      <c r="A38" s="7"/>
      <c r="B38" s="7"/>
      <c r="C38" s="7"/>
      <c r="D38" s="7"/>
    </row>
    <row r="39" spans="1:4" ht="15">
      <c r="A39" s="7"/>
      <c r="B39" s="34"/>
      <c r="C39" s="7"/>
      <c r="D39" s="7"/>
    </row>
    <row r="40" spans="1:4" ht="15">
      <c r="A40" s="7"/>
      <c r="B40" s="34"/>
      <c r="C40" s="7"/>
      <c r="D40" s="7"/>
    </row>
    <row r="41" spans="1:4" ht="15">
      <c r="A41" s="7"/>
      <c r="B41" s="34"/>
      <c r="C41" s="7"/>
      <c r="D41" s="7"/>
    </row>
    <row r="42" spans="1:4" ht="15">
      <c r="A42" s="7"/>
      <c r="B42" s="7"/>
      <c r="C42" s="7"/>
      <c r="D42" s="7"/>
    </row>
    <row r="43" spans="1:4" ht="15">
      <c r="A43" s="7"/>
      <c r="B43" s="7"/>
      <c r="C43" s="7"/>
      <c r="D43" s="7"/>
    </row>
    <row r="44" spans="1:4" ht="15">
      <c r="A44" s="7"/>
      <c r="B44" s="7"/>
      <c r="C44" s="7"/>
      <c r="D44" s="7"/>
    </row>
    <row r="45" spans="1:4" ht="15">
      <c r="A45" s="7"/>
      <c r="B45" s="7"/>
      <c r="C45" s="7"/>
      <c r="D45" s="7"/>
    </row>
    <row r="46" spans="1:4" ht="15">
      <c r="A46" s="7"/>
      <c r="B46" s="7"/>
      <c r="C46" s="7"/>
      <c r="D46" s="7"/>
    </row>
    <row r="47" spans="1:4" ht="15">
      <c r="A47" s="7"/>
      <c r="B47" s="7"/>
      <c r="C47" s="7"/>
      <c r="D47" s="7"/>
    </row>
    <row r="48" spans="1:4" ht="15">
      <c r="A48" s="7"/>
      <c r="B48" s="7"/>
      <c r="C48" s="7"/>
      <c r="D48" s="7"/>
    </row>
    <row r="49" spans="1:4" ht="15">
      <c r="A49" s="7"/>
      <c r="B49" s="7"/>
      <c r="C49" s="7"/>
      <c r="D49" s="7"/>
    </row>
    <row r="50" spans="1:4" ht="15">
      <c r="A50" s="7"/>
      <c r="B50" s="7"/>
      <c r="C50" s="7"/>
      <c r="D50" s="7"/>
    </row>
    <row r="51" spans="1:4" ht="15">
      <c r="A51" s="7"/>
      <c r="B51" s="7"/>
      <c r="C51" s="7"/>
      <c r="D51" s="7"/>
    </row>
    <row r="52" spans="1:4" ht="15">
      <c r="A52" s="7"/>
      <c r="B52" s="7"/>
      <c r="C52" s="7"/>
      <c r="D52" s="7"/>
    </row>
    <row r="53" spans="1:4" ht="15">
      <c r="A53" s="7"/>
      <c r="B53" s="7"/>
      <c r="C53" s="7"/>
      <c r="D53" s="7"/>
    </row>
    <row r="54" spans="1:4" ht="15">
      <c r="A54" s="7"/>
      <c r="B54" s="7"/>
      <c r="C54" s="7"/>
      <c r="D54" s="7"/>
    </row>
    <row r="55" spans="1:4" ht="15">
      <c r="A55" s="7"/>
      <c r="B55" s="7"/>
      <c r="C55" s="7"/>
      <c r="D55" s="7"/>
    </row>
    <row r="56" spans="1:4" ht="15">
      <c r="A56" s="7"/>
      <c r="B56" s="7"/>
      <c r="C56" s="7"/>
      <c r="D56" s="7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2:4" ht="15">
      <c r="B77" s="7"/>
      <c r="C77" s="7"/>
      <c r="D77" s="7"/>
    </row>
    <row r="78" spans="2:4" ht="15">
      <c r="B78" s="7"/>
      <c r="C78" s="7"/>
      <c r="D78" s="7"/>
    </row>
    <row r="79" spans="2:3" ht="15">
      <c r="B79" s="7"/>
      <c r="C79" s="7"/>
    </row>
    <row r="80" spans="2:3" ht="15">
      <c r="B80" s="7"/>
      <c r="C80" s="7"/>
    </row>
    <row r="81" spans="2:3" ht="15">
      <c r="B81" s="7"/>
      <c r="C81" s="7"/>
    </row>
    <row r="82" spans="2:3" ht="15">
      <c r="B82" s="7"/>
      <c r="C82" s="7"/>
    </row>
    <row r="83" spans="2:3" ht="15">
      <c r="B83" s="7"/>
      <c r="C83" s="7"/>
    </row>
    <row r="84" ht="15">
      <c r="B84" s="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  <oddFooter>&amp;CVY_32_INOVACE_208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5.8515625" style="0" customWidth="1"/>
    <col min="2" max="2" width="18.28125" style="0" customWidth="1"/>
    <col min="3" max="5" width="16.7109375" style="0" customWidth="1"/>
  </cols>
  <sheetData>
    <row r="1" ht="15.75" thickBot="1"/>
    <row r="2" spans="1:2" ht="15">
      <c r="A2" s="2"/>
      <c r="B2" s="8"/>
    </row>
    <row r="3" spans="1:2" ht="15">
      <c r="A3" s="11"/>
      <c r="B3" s="12"/>
    </row>
    <row r="4" spans="1:2" ht="15.75" thickBot="1">
      <c r="A4" s="5"/>
      <c r="B4" s="6"/>
    </row>
    <row r="5" spans="1:2" ht="15">
      <c r="A5" s="7"/>
      <c r="B5" s="7"/>
    </row>
    <row r="6" spans="1:2" ht="15">
      <c r="A6" s="7"/>
      <c r="B6" s="7"/>
    </row>
    <row r="7" spans="1:4" ht="15.75" thickBot="1">
      <c r="A7" s="7"/>
      <c r="B7" s="10"/>
      <c r="C7" s="10"/>
      <c r="D7" s="10"/>
    </row>
    <row r="8" spans="1:5" ht="15.75" thickBot="1">
      <c r="A8" s="29"/>
      <c r="B8" s="30"/>
      <c r="C8" s="31"/>
      <c r="D8" s="31"/>
      <c r="E8" s="32"/>
    </row>
    <row r="9" spans="1:5" ht="15">
      <c r="A9" s="14"/>
      <c r="B9" s="15"/>
      <c r="C9" s="13"/>
      <c r="D9" s="13"/>
      <c r="E9" s="16"/>
    </row>
    <row r="10" spans="1:5" ht="15">
      <c r="A10" s="3"/>
      <c r="B10" s="1"/>
      <c r="C10" s="1"/>
      <c r="D10" s="1"/>
      <c r="E10" s="4"/>
    </row>
    <row r="11" spans="1:5" ht="15">
      <c r="A11" s="3"/>
      <c r="B11" s="1"/>
      <c r="C11" s="1"/>
      <c r="D11" s="1"/>
      <c r="E11" s="4"/>
    </row>
    <row r="12" spans="1:5" ht="15">
      <c r="A12" s="3"/>
      <c r="B12" s="1"/>
      <c r="C12" s="1"/>
      <c r="D12" s="1"/>
      <c r="E12" s="4"/>
    </row>
    <row r="13" spans="1:5" ht="15">
      <c r="A13" s="3"/>
      <c r="B13" s="1"/>
      <c r="C13" s="1"/>
      <c r="D13" s="1"/>
      <c r="E13" s="4"/>
    </row>
    <row r="14" spans="1:5" ht="15">
      <c r="A14" s="3"/>
      <c r="B14" s="1"/>
      <c r="C14" s="1"/>
      <c r="D14" s="1"/>
      <c r="E14" s="4"/>
    </row>
    <row r="15" spans="1:5" ht="15.75" thickBot="1">
      <c r="A15" s="18"/>
      <c r="B15" s="19"/>
      <c r="C15" s="19"/>
      <c r="D15" s="19"/>
      <c r="E15" s="20"/>
    </row>
    <row r="16" spans="1:5" ht="15.75" thickBot="1">
      <c r="A16" s="17"/>
      <c r="B16" s="21"/>
      <c r="C16" s="21"/>
      <c r="D16" s="21"/>
      <c r="E16" s="22"/>
    </row>
    <row r="17" spans="1:5" ht="15">
      <c r="A17" s="7"/>
      <c r="B17" s="7"/>
      <c r="C17" s="7"/>
      <c r="D17" s="7"/>
      <c r="E17" s="7"/>
    </row>
    <row r="18" spans="1:4" ht="15.75" thickBot="1">
      <c r="A18" s="7"/>
      <c r="B18" s="7"/>
      <c r="C18" s="7"/>
      <c r="D18" s="7"/>
    </row>
    <row r="19" spans="1:4" ht="15">
      <c r="A19" s="23"/>
      <c r="B19" s="24"/>
      <c r="C19" s="7"/>
      <c r="D19" s="7"/>
    </row>
    <row r="20" spans="1:4" ht="15">
      <c r="A20" s="25"/>
      <c r="B20" s="26"/>
      <c r="C20" s="7"/>
      <c r="D20" s="7"/>
    </row>
    <row r="21" spans="1:4" ht="15.75" thickBot="1">
      <c r="A21" s="27"/>
      <c r="B21" s="28"/>
      <c r="C21" s="7"/>
      <c r="D21" s="7"/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7"/>
      <c r="B24" s="7"/>
      <c r="C24" s="7"/>
      <c r="D24" s="7"/>
    </row>
    <row r="25" spans="1:4" ht="15">
      <c r="A25" s="7"/>
      <c r="B25" s="7"/>
      <c r="C25" s="7"/>
      <c r="D25" s="7"/>
    </row>
    <row r="26" spans="1:4" ht="15">
      <c r="A26" s="7"/>
      <c r="B26" s="7"/>
      <c r="C26" s="7"/>
      <c r="D26" s="7"/>
    </row>
    <row r="27" spans="1:4" ht="15">
      <c r="A27" s="7"/>
      <c r="B27" s="7"/>
      <c r="C27" s="7"/>
      <c r="D27" s="7"/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ht="15">
      <c r="A30" s="7"/>
      <c r="B30" s="7"/>
      <c r="C30" s="7"/>
      <c r="D30" s="7"/>
    </row>
    <row r="31" spans="1:4" ht="15">
      <c r="A31" s="7"/>
      <c r="B31" s="7"/>
      <c r="C31" s="7"/>
      <c r="D31" s="7"/>
    </row>
    <row r="32" spans="1:4" ht="15">
      <c r="A32" s="7"/>
      <c r="B32" s="7"/>
      <c r="C32" s="7"/>
      <c r="D32" s="7"/>
    </row>
    <row r="33" spans="1:4" ht="15">
      <c r="A33" s="7"/>
      <c r="B33" s="7"/>
      <c r="C33" s="7"/>
      <c r="D33" s="7"/>
    </row>
    <row r="34" spans="1:4" ht="15">
      <c r="A34" s="7"/>
      <c r="B34" s="7"/>
      <c r="C34" s="7"/>
      <c r="D34" s="7"/>
    </row>
    <row r="35" spans="1:4" ht="15">
      <c r="A35" s="7"/>
      <c r="B35" s="7"/>
      <c r="C35" s="7"/>
      <c r="D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  <row r="38" spans="1:4" ht="15">
      <c r="A38" s="7"/>
      <c r="B38" s="7"/>
      <c r="C38" s="7"/>
      <c r="D38" s="7"/>
    </row>
    <row r="39" spans="1:4" ht="15">
      <c r="A39" s="7"/>
      <c r="B39" s="7"/>
      <c r="C39" s="7"/>
      <c r="D39" s="7"/>
    </row>
    <row r="40" spans="1:4" ht="15">
      <c r="A40" s="7"/>
      <c r="B40" s="7"/>
      <c r="C40" s="7"/>
      <c r="D40" s="7"/>
    </row>
    <row r="41" spans="1:4" ht="15">
      <c r="A41" s="7"/>
      <c r="B41" s="7"/>
      <c r="C41" s="7"/>
      <c r="D41" s="7"/>
    </row>
    <row r="42" spans="1:4" ht="15">
      <c r="A42" s="7"/>
      <c r="B42" s="7"/>
      <c r="C42" s="7"/>
      <c r="D42" s="7"/>
    </row>
    <row r="43" spans="1:4" ht="15">
      <c r="A43" s="7"/>
      <c r="B43" s="7"/>
      <c r="C43" s="7"/>
      <c r="D43" s="7"/>
    </row>
    <row r="44" spans="1:4" ht="15">
      <c r="A44" s="7"/>
      <c r="B44" s="7"/>
      <c r="C44" s="7"/>
      <c r="D44" s="7"/>
    </row>
    <row r="45" spans="1:4" ht="15">
      <c r="A45" s="7"/>
      <c r="B45" s="7"/>
      <c r="C45" s="7"/>
      <c r="D45" s="7"/>
    </row>
    <row r="46" spans="1:4" ht="15">
      <c r="A46" s="7"/>
      <c r="B46" s="7"/>
      <c r="C46" s="7"/>
      <c r="D46" s="7"/>
    </row>
    <row r="47" spans="1:4" ht="15">
      <c r="A47" s="7"/>
      <c r="B47" s="7"/>
      <c r="C47" s="7"/>
      <c r="D47" s="7"/>
    </row>
    <row r="48" spans="1:4" ht="15">
      <c r="A48" s="7"/>
      <c r="B48" s="7"/>
      <c r="C48" s="7"/>
      <c r="D48" s="7"/>
    </row>
    <row r="49" spans="1:4" ht="15">
      <c r="A49" s="7"/>
      <c r="B49" s="7"/>
      <c r="C49" s="7"/>
      <c r="D49" s="7"/>
    </row>
    <row r="50" spans="1:4" ht="15">
      <c r="A50" s="7"/>
      <c r="B50" s="7"/>
      <c r="C50" s="7"/>
      <c r="D50" s="7"/>
    </row>
    <row r="51" spans="1:4" ht="15">
      <c r="A51" s="7"/>
      <c r="B51" s="7"/>
      <c r="C51" s="7"/>
      <c r="D51" s="7"/>
    </row>
    <row r="52" spans="1:4" ht="15">
      <c r="A52" s="7"/>
      <c r="B52" s="7"/>
      <c r="C52" s="7"/>
      <c r="D52" s="7"/>
    </row>
    <row r="53" spans="1:4" ht="15">
      <c r="A53" s="7"/>
      <c r="B53" s="7"/>
      <c r="C53" s="7"/>
      <c r="D53" s="7"/>
    </row>
    <row r="54" spans="1:4" ht="15">
      <c r="A54" s="7"/>
      <c r="B54" s="7"/>
      <c r="C54" s="7"/>
      <c r="D54" s="7"/>
    </row>
    <row r="55" spans="1:4" ht="15">
      <c r="A55" s="7"/>
      <c r="B55" s="7"/>
      <c r="C55" s="7"/>
      <c r="D55" s="7"/>
    </row>
    <row r="56" spans="1:4" ht="15">
      <c r="A56" s="7"/>
      <c r="B56" s="7"/>
      <c r="C56" s="7"/>
      <c r="D56" s="7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spakovam</dc:creator>
  <cp:keywords/>
  <dc:description/>
  <cp:lastModifiedBy>sedlackovah</cp:lastModifiedBy>
  <cp:lastPrinted>2012-06-19T06:39:54Z</cp:lastPrinted>
  <dcterms:created xsi:type="dcterms:W3CDTF">2012-06-18T21:08:12Z</dcterms:created>
  <dcterms:modified xsi:type="dcterms:W3CDTF">2013-06-12T20:26:15Z</dcterms:modified>
  <cp:category/>
  <cp:version/>
  <cp:contentType/>
  <cp:contentStatus/>
</cp:coreProperties>
</file>