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usovav\Documents\_IKT\2020_2021\PO2\VÝUKA\5_Excel\"/>
    </mc:Choice>
  </mc:AlternateContent>
  <bookViews>
    <workbookView xWindow="0" yWindow="0" windowWidth="7470" windowHeight="4770"/>
  </bookViews>
  <sheets>
    <sheet name="SUMA" sheetId="7" r:id="rId1"/>
    <sheet name="PRŮMĚR" sheetId="1" r:id="rId2"/>
    <sheet name="MAX" sheetId="8" r:id="rId3"/>
    <sheet name="MIN" sheetId="9" r:id="rId4"/>
    <sheet name="POČET" sheetId="10" r:id="rId5"/>
    <sheet name="KDYŽ" sheetId="11" r:id="rId6"/>
    <sheet name="RANK" sheetId="12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2" l="1"/>
  <c r="H8" i="12"/>
  <c r="H9" i="12"/>
  <c r="H10" i="12"/>
  <c r="H11" i="12"/>
  <c r="H6" i="12"/>
  <c r="H7" i="11"/>
  <c r="H8" i="11"/>
  <c r="H9" i="11"/>
  <c r="H10" i="11"/>
  <c r="H11" i="11"/>
  <c r="H6" i="11"/>
  <c r="C11" i="11"/>
  <c r="C10" i="11"/>
  <c r="C9" i="11"/>
  <c r="C8" i="11"/>
  <c r="C7" i="11"/>
  <c r="C6" i="11"/>
  <c r="B12" i="10"/>
  <c r="B12" i="9"/>
  <c r="B12" i="8"/>
  <c r="B13" i="1"/>
  <c r="B12" i="1"/>
  <c r="B13" i="7"/>
</calcChain>
</file>

<file path=xl/sharedStrings.xml><?xml version="1.0" encoding="utf-8"?>
<sst xmlns="http://schemas.openxmlformats.org/spreadsheetml/2006/main" count="96" uniqueCount="40">
  <si>
    <t>SUMA</t>
  </si>
  <si>
    <t>FUNKCE SOUČET</t>
  </si>
  <si>
    <t xml:space="preserve">období </t>
  </si>
  <si>
    <t>leden</t>
  </si>
  <si>
    <t>únor</t>
  </si>
  <si>
    <t>březen</t>
  </si>
  <si>
    <t>duben</t>
  </si>
  <si>
    <t>květen</t>
  </si>
  <si>
    <t>červen</t>
  </si>
  <si>
    <t xml:space="preserve">výdaje </t>
  </si>
  <si>
    <t>PRŮMĚR</t>
  </si>
  <si>
    <t>FUNKCE PRŮMĚR</t>
  </si>
  <si>
    <t>VÝPOČET PRŮMĚRNÉ HODNOTY</t>
  </si>
  <si>
    <t>AUTOMATICKÉ SHRNUTÍ (SOUČET)</t>
  </si>
  <si>
    <t>MAX</t>
  </si>
  <si>
    <t>FUNKCE MAX</t>
  </si>
  <si>
    <t>URČENÍ MAXIMÁLNÍ HODNOTY V SEZNAMU BUNĚK</t>
  </si>
  <si>
    <t>MIN</t>
  </si>
  <si>
    <t>FUNKCE MIN</t>
  </si>
  <si>
    <t>URČENÍ MINIMÁLNÍ HODNOTY V SEZNAMU BUNĚK</t>
  </si>
  <si>
    <t>POČET</t>
  </si>
  <si>
    <t>FUNKCE POČET</t>
  </si>
  <si>
    <t>URČENÍ POČTU NEPRÁZDNÝCH BUNĚK</t>
  </si>
  <si>
    <t>KDYŽ</t>
  </si>
  <si>
    <t>FUNKCE KDYŽ</t>
  </si>
  <si>
    <t>PODMÍNKA, VÝHYBKA, VÝBĚR Z BUNĚK DLE PRAVIDLA</t>
  </si>
  <si>
    <t>jméno</t>
  </si>
  <si>
    <t>průměr</t>
  </si>
  <si>
    <t>přijat</t>
  </si>
  <si>
    <t>Nová Pavla</t>
  </si>
  <si>
    <t>Bartůšek Jiří</t>
  </si>
  <si>
    <t>Okolková Lenka</t>
  </si>
  <si>
    <t>Roubík Václav</t>
  </si>
  <si>
    <t>Hrdličková Jiřina</t>
  </si>
  <si>
    <t>Veselý Jan</t>
  </si>
  <si>
    <t>RANK</t>
  </si>
  <si>
    <t>FUNKCE RANK</t>
  </si>
  <si>
    <t>V SEZNAMU URČÍ POŘADÍ</t>
  </si>
  <si>
    <t>pořadí</t>
  </si>
  <si>
    <t>červenec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</si>
</sst>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2" xfId="0" applyNumberFormat="1" applyBorder="1"/>
    <xf numFmtId="0" fontId="0" fillId="0" borderId="2" xfId="0" applyBorder="1"/>
    <xf numFmtId="0" fontId="0" fillId="0" borderId="1" xfId="0" applyBorder="1"/>
    <xf numFmtId="3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0" xfId="0" applyFill="1" applyBorder="1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="160" zoomScaleNormal="160" workbookViewId="0">
      <selection activeCell="B13" sqref="B13"/>
    </sheetView>
  </sheetViews>
  <sheetFormatPr defaultRowHeight="15" x14ac:dyDescent="0.25"/>
  <cols>
    <col min="2" max="2" width="10.28515625" customWidth="1"/>
  </cols>
  <sheetData>
    <row r="1" spans="1:2" x14ac:dyDescent="0.25">
      <c r="A1" s="1" t="s">
        <v>0</v>
      </c>
    </row>
    <row r="2" spans="1:2" x14ac:dyDescent="0.25">
      <c r="A2" t="s">
        <v>1</v>
      </c>
    </row>
    <row r="3" spans="1:2" x14ac:dyDescent="0.25">
      <c r="A3" t="s">
        <v>13</v>
      </c>
    </row>
    <row r="5" spans="1:2" ht="15.75" thickBot="1" x14ac:dyDescent="0.3">
      <c r="A5" s="8" t="s">
        <v>2</v>
      </c>
      <c r="B5" s="9" t="s">
        <v>9</v>
      </c>
    </row>
    <row r="6" spans="1:2" x14ac:dyDescent="0.25">
      <c r="A6" t="s">
        <v>3</v>
      </c>
      <c r="B6" s="4">
        <v>25000</v>
      </c>
    </row>
    <row r="7" spans="1:2" x14ac:dyDescent="0.25">
      <c r="A7" t="s">
        <v>4</v>
      </c>
      <c r="B7" s="4">
        <v>60000</v>
      </c>
    </row>
    <row r="8" spans="1:2" x14ac:dyDescent="0.25">
      <c r="A8" t="s">
        <v>5</v>
      </c>
      <c r="B8" s="4">
        <v>31000</v>
      </c>
    </row>
    <row r="9" spans="1:2" x14ac:dyDescent="0.25">
      <c r="A9" t="s">
        <v>6</v>
      </c>
      <c r="B9" s="4">
        <v>26000</v>
      </c>
    </row>
    <row r="10" spans="1:2" x14ac:dyDescent="0.25">
      <c r="A10" t="s">
        <v>7</v>
      </c>
      <c r="B10" s="4">
        <v>45000</v>
      </c>
    </row>
    <row r="11" spans="1:2" ht="15.75" thickBot="1" x14ac:dyDescent="0.3">
      <c r="A11" s="6" t="s">
        <v>8</v>
      </c>
      <c r="B11" s="7">
        <v>12000</v>
      </c>
    </row>
    <row r="12" spans="1:2" ht="15.75" thickTop="1" x14ac:dyDescent="0.25">
      <c r="A12" s="14" t="s">
        <v>39</v>
      </c>
      <c r="B12" s="4">
        <v>10000</v>
      </c>
    </row>
    <row r="13" spans="1:2" x14ac:dyDescent="0.25">
      <c r="B13" s="4">
        <f>SUM(B6:B12)</f>
        <v>209000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60" zoomScaleNormal="160" workbookViewId="0">
      <selection activeCell="B13" sqref="B13"/>
    </sheetView>
  </sheetViews>
  <sheetFormatPr defaultRowHeight="15" x14ac:dyDescent="0.25"/>
  <cols>
    <col min="2" max="2" width="10.28515625" customWidth="1"/>
  </cols>
  <sheetData>
    <row r="1" spans="1:2" x14ac:dyDescent="0.25">
      <c r="A1" s="1" t="s">
        <v>10</v>
      </c>
    </row>
    <row r="2" spans="1:2" x14ac:dyDescent="0.25">
      <c r="A2" t="s">
        <v>11</v>
      </c>
    </row>
    <row r="3" spans="1:2" x14ac:dyDescent="0.25">
      <c r="A3" t="s">
        <v>12</v>
      </c>
    </row>
    <row r="5" spans="1:2" ht="15.75" thickBot="1" x14ac:dyDescent="0.3">
      <c r="A5" s="8" t="s">
        <v>2</v>
      </c>
      <c r="B5" s="9" t="s">
        <v>9</v>
      </c>
    </row>
    <row r="6" spans="1:2" x14ac:dyDescent="0.25">
      <c r="A6" t="s">
        <v>3</v>
      </c>
      <c r="B6" s="4">
        <v>25000</v>
      </c>
    </row>
    <row r="7" spans="1:2" x14ac:dyDescent="0.25">
      <c r="A7" t="s">
        <v>4</v>
      </c>
      <c r="B7" s="4">
        <v>60000</v>
      </c>
    </row>
    <row r="8" spans="1:2" x14ac:dyDescent="0.25">
      <c r="A8" t="s">
        <v>5</v>
      </c>
      <c r="B8" s="4">
        <v>31000</v>
      </c>
    </row>
    <row r="9" spans="1:2" x14ac:dyDescent="0.25">
      <c r="A9" t="s">
        <v>6</v>
      </c>
      <c r="B9" s="4">
        <v>26000</v>
      </c>
    </row>
    <row r="10" spans="1:2" x14ac:dyDescent="0.25">
      <c r="A10" t="s">
        <v>7</v>
      </c>
      <c r="B10" s="4">
        <v>45000</v>
      </c>
    </row>
    <row r="11" spans="1:2" ht="15.75" thickBot="1" x14ac:dyDescent="0.3">
      <c r="A11" s="6" t="s">
        <v>8</v>
      </c>
      <c r="B11" s="7">
        <v>12000</v>
      </c>
    </row>
    <row r="12" spans="1:2" ht="15.75" thickTop="1" x14ac:dyDescent="0.25">
      <c r="B12" s="5">
        <f>(B6+B7+B8+B9+B10+B11)/6</f>
        <v>33166.666666666664</v>
      </c>
    </row>
    <row r="13" spans="1:2" x14ac:dyDescent="0.25">
      <c r="B13" s="3">
        <f>AVERAGE(B6:B11)</f>
        <v>33166.666666666664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60" zoomScaleNormal="160" workbookViewId="0">
      <selection activeCell="B12" sqref="B12"/>
    </sheetView>
  </sheetViews>
  <sheetFormatPr defaultRowHeight="15" x14ac:dyDescent="0.25"/>
  <cols>
    <col min="2" max="2" width="10.28515625" customWidth="1"/>
  </cols>
  <sheetData>
    <row r="1" spans="1:2" x14ac:dyDescent="0.25">
      <c r="A1" s="1" t="s">
        <v>14</v>
      </c>
    </row>
    <row r="2" spans="1:2" x14ac:dyDescent="0.25">
      <c r="A2" t="s">
        <v>15</v>
      </c>
    </row>
    <row r="3" spans="1:2" x14ac:dyDescent="0.25">
      <c r="A3" t="s">
        <v>16</v>
      </c>
    </row>
    <row r="5" spans="1:2" ht="15.75" thickBot="1" x14ac:dyDescent="0.3">
      <c r="A5" s="8" t="s">
        <v>2</v>
      </c>
      <c r="B5" s="9" t="s">
        <v>9</v>
      </c>
    </row>
    <row r="6" spans="1:2" x14ac:dyDescent="0.25">
      <c r="A6" t="s">
        <v>3</v>
      </c>
      <c r="B6" s="4">
        <v>25000</v>
      </c>
    </row>
    <row r="7" spans="1:2" x14ac:dyDescent="0.25">
      <c r="A7" t="s">
        <v>4</v>
      </c>
      <c r="B7" s="4">
        <v>60000</v>
      </c>
    </row>
    <row r="8" spans="1:2" x14ac:dyDescent="0.25">
      <c r="A8" t="s">
        <v>5</v>
      </c>
      <c r="B8" s="4">
        <v>31000</v>
      </c>
    </row>
    <row r="9" spans="1:2" x14ac:dyDescent="0.25">
      <c r="A9" t="s">
        <v>6</v>
      </c>
      <c r="B9" s="4">
        <v>26000</v>
      </c>
    </row>
    <row r="10" spans="1:2" x14ac:dyDescent="0.25">
      <c r="A10" t="s">
        <v>7</v>
      </c>
      <c r="B10" s="4">
        <v>45000</v>
      </c>
    </row>
    <row r="11" spans="1:2" ht="15.75" thickBot="1" x14ac:dyDescent="0.3">
      <c r="A11" s="6" t="s">
        <v>8</v>
      </c>
      <c r="B11" s="7">
        <v>12000</v>
      </c>
    </row>
    <row r="12" spans="1:2" ht="15.75" thickTop="1" x14ac:dyDescent="0.25">
      <c r="B12" s="4">
        <f>MAX(B6:B11)</f>
        <v>60000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60" zoomScaleNormal="160" workbookViewId="0">
      <selection activeCell="B12" sqref="B12"/>
    </sheetView>
  </sheetViews>
  <sheetFormatPr defaultRowHeight="15" x14ac:dyDescent="0.25"/>
  <cols>
    <col min="2" max="2" width="10.28515625" customWidth="1"/>
  </cols>
  <sheetData>
    <row r="1" spans="1:2" x14ac:dyDescent="0.25">
      <c r="A1" s="1" t="s">
        <v>17</v>
      </c>
    </row>
    <row r="2" spans="1:2" x14ac:dyDescent="0.25">
      <c r="A2" t="s">
        <v>18</v>
      </c>
    </row>
    <row r="3" spans="1:2" x14ac:dyDescent="0.25">
      <c r="A3" t="s">
        <v>19</v>
      </c>
    </row>
    <row r="5" spans="1:2" ht="15.75" thickBot="1" x14ac:dyDescent="0.3">
      <c r="A5" s="8" t="s">
        <v>2</v>
      </c>
      <c r="B5" s="9" t="s">
        <v>9</v>
      </c>
    </row>
    <row r="6" spans="1:2" x14ac:dyDescent="0.25">
      <c r="A6" t="s">
        <v>3</v>
      </c>
      <c r="B6" s="4">
        <v>25000</v>
      </c>
    </row>
    <row r="7" spans="1:2" x14ac:dyDescent="0.25">
      <c r="A7" t="s">
        <v>4</v>
      </c>
      <c r="B7" s="4">
        <v>60000</v>
      </c>
    </row>
    <row r="8" spans="1:2" x14ac:dyDescent="0.25">
      <c r="A8" t="s">
        <v>5</v>
      </c>
      <c r="B8" s="4">
        <v>31000</v>
      </c>
    </row>
    <row r="9" spans="1:2" x14ac:dyDescent="0.25">
      <c r="A9" t="s">
        <v>6</v>
      </c>
      <c r="B9" s="4">
        <v>26000</v>
      </c>
    </row>
    <row r="10" spans="1:2" x14ac:dyDescent="0.25">
      <c r="A10" t="s">
        <v>7</v>
      </c>
      <c r="B10" s="4">
        <v>45000</v>
      </c>
    </row>
    <row r="11" spans="1:2" ht="15.75" thickBot="1" x14ac:dyDescent="0.3">
      <c r="A11" s="6" t="s">
        <v>8</v>
      </c>
      <c r="B11" s="7">
        <v>12000</v>
      </c>
    </row>
    <row r="12" spans="1:2" ht="15.75" thickTop="1" x14ac:dyDescent="0.25">
      <c r="B12" s="4">
        <f>MIN(B6:B11)</f>
        <v>12000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60" zoomScaleNormal="160" workbookViewId="0">
      <selection activeCell="B12" sqref="B12"/>
    </sheetView>
  </sheetViews>
  <sheetFormatPr defaultRowHeight="15" x14ac:dyDescent="0.25"/>
  <cols>
    <col min="2" max="2" width="10.28515625" customWidth="1"/>
  </cols>
  <sheetData>
    <row r="1" spans="1:2" x14ac:dyDescent="0.25">
      <c r="A1" s="1" t="s">
        <v>20</v>
      </c>
    </row>
    <row r="2" spans="1:2" x14ac:dyDescent="0.25">
      <c r="A2" t="s">
        <v>21</v>
      </c>
    </row>
    <row r="3" spans="1:2" x14ac:dyDescent="0.25">
      <c r="A3" t="s">
        <v>22</v>
      </c>
    </row>
    <row r="5" spans="1:2" ht="15.75" thickBot="1" x14ac:dyDescent="0.3">
      <c r="A5" s="8" t="s">
        <v>2</v>
      </c>
      <c r="B5" s="9" t="s">
        <v>9</v>
      </c>
    </row>
    <row r="6" spans="1:2" x14ac:dyDescent="0.25">
      <c r="A6" t="s">
        <v>3</v>
      </c>
      <c r="B6" s="4">
        <v>25000</v>
      </c>
    </row>
    <row r="7" spans="1:2" x14ac:dyDescent="0.25">
      <c r="A7" t="s">
        <v>4</v>
      </c>
      <c r="B7" s="4">
        <v>60000</v>
      </c>
    </row>
    <row r="8" spans="1:2" x14ac:dyDescent="0.25">
      <c r="A8" t="s">
        <v>5</v>
      </c>
      <c r="B8" s="4">
        <v>54000</v>
      </c>
    </row>
    <row r="9" spans="1:2" x14ac:dyDescent="0.25">
      <c r="A9" t="s">
        <v>6</v>
      </c>
      <c r="B9" s="4"/>
    </row>
    <row r="10" spans="1:2" x14ac:dyDescent="0.25">
      <c r="A10" t="s">
        <v>7</v>
      </c>
      <c r="B10" s="4">
        <v>45000</v>
      </c>
    </row>
    <row r="11" spans="1:2" ht="15.75" thickBot="1" x14ac:dyDescent="0.3">
      <c r="A11" s="6" t="s">
        <v>8</v>
      </c>
      <c r="B11" s="7">
        <v>12000</v>
      </c>
    </row>
    <row r="12" spans="1:2" ht="15.75" thickTop="1" x14ac:dyDescent="0.25">
      <c r="B12" s="5">
        <f>COUNT(B6:B11)</f>
        <v>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160" zoomScaleNormal="160" workbookViewId="0">
      <selection activeCell="H5" sqref="H5"/>
    </sheetView>
  </sheetViews>
  <sheetFormatPr defaultRowHeight="15" x14ac:dyDescent="0.25"/>
  <cols>
    <col min="2" max="2" width="10.28515625" customWidth="1"/>
    <col min="6" max="6" width="15.5703125" bestFit="1" customWidth="1"/>
    <col min="8" max="8" width="10.85546875" bestFit="1" customWidth="1"/>
  </cols>
  <sheetData>
    <row r="1" spans="1:8" x14ac:dyDescent="0.25">
      <c r="A1" s="1" t="s">
        <v>23</v>
      </c>
    </row>
    <row r="2" spans="1:8" x14ac:dyDescent="0.25">
      <c r="A2" t="s">
        <v>24</v>
      </c>
    </row>
    <row r="3" spans="1:8" x14ac:dyDescent="0.25">
      <c r="A3" t="s">
        <v>25</v>
      </c>
    </row>
    <row r="4" spans="1:8" x14ac:dyDescent="0.25">
      <c r="H4" s="15">
        <v>2.1</v>
      </c>
    </row>
    <row r="5" spans="1:8" ht="15.75" thickBot="1" x14ac:dyDescent="0.3">
      <c r="A5" s="8" t="s">
        <v>2</v>
      </c>
      <c r="B5" s="9" t="s">
        <v>9</v>
      </c>
      <c r="F5" s="11" t="s">
        <v>26</v>
      </c>
      <c r="G5" s="8" t="s">
        <v>27</v>
      </c>
      <c r="H5" s="2" t="s">
        <v>28</v>
      </c>
    </row>
    <row r="6" spans="1:8" x14ac:dyDescent="0.25">
      <c r="A6" t="s">
        <v>3</v>
      </c>
      <c r="B6" s="4">
        <v>25000</v>
      </c>
      <c r="C6" t="str">
        <f>IF(B6&lt;=31000,"šetřila","utrácela")</f>
        <v>šetřila</v>
      </c>
      <c r="F6" s="12" t="s">
        <v>29</v>
      </c>
      <c r="G6">
        <v>2.6</v>
      </c>
      <c r="H6" s="2" t="str">
        <f>IF(G6&lt;=2.1,"ANO","NE")</f>
        <v>NE</v>
      </c>
    </row>
    <row r="7" spans="1:8" x14ac:dyDescent="0.25">
      <c r="A7" t="s">
        <v>4</v>
      </c>
      <c r="B7" s="4">
        <v>60000</v>
      </c>
      <c r="C7" t="str">
        <f t="shared" ref="C7:C11" si="0">IF(B7&lt;=31000,"šetřila","utrácela")</f>
        <v>utrácela</v>
      </c>
      <c r="F7" s="12" t="s">
        <v>30</v>
      </c>
      <c r="G7">
        <v>2.5</v>
      </c>
      <c r="H7" s="2" t="str">
        <f t="shared" ref="H7:H11" si="1">IF(G7&lt;=2.1,"ANO","NE")</f>
        <v>NE</v>
      </c>
    </row>
    <row r="8" spans="1:8" x14ac:dyDescent="0.25">
      <c r="A8" t="s">
        <v>5</v>
      </c>
      <c r="B8" s="4">
        <v>31000</v>
      </c>
      <c r="C8" t="str">
        <f t="shared" si="0"/>
        <v>šetřila</v>
      </c>
      <c r="F8" s="12" t="s">
        <v>31</v>
      </c>
      <c r="G8">
        <v>2.1</v>
      </c>
      <c r="H8" s="2" t="str">
        <f t="shared" si="1"/>
        <v>ANO</v>
      </c>
    </row>
    <row r="9" spans="1:8" x14ac:dyDescent="0.25">
      <c r="A9" t="s">
        <v>6</v>
      </c>
      <c r="B9" s="4">
        <v>26000</v>
      </c>
      <c r="C9" t="str">
        <f t="shared" si="0"/>
        <v>šetřila</v>
      </c>
      <c r="F9" s="12" t="s">
        <v>32</v>
      </c>
      <c r="G9">
        <v>1.5</v>
      </c>
      <c r="H9" s="2" t="str">
        <f t="shared" si="1"/>
        <v>ANO</v>
      </c>
    </row>
    <row r="10" spans="1:8" x14ac:dyDescent="0.25">
      <c r="A10" t="s">
        <v>7</v>
      </c>
      <c r="B10" s="4">
        <v>45000</v>
      </c>
      <c r="C10" t="str">
        <f t="shared" si="0"/>
        <v>utrácela</v>
      </c>
      <c r="F10" s="12" t="s">
        <v>33</v>
      </c>
      <c r="G10">
        <v>1.8</v>
      </c>
      <c r="H10" s="2" t="str">
        <f t="shared" si="1"/>
        <v>ANO</v>
      </c>
    </row>
    <row r="11" spans="1:8" ht="15.75" thickBot="1" x14ac:dyDescent="0.3">
      <c r="A11" s="6" t="s">
        <v>8</v>
      </c>
      <c r="B11" s="7">
        <v>12000</v>
      </c>
      <c r="C11" t="str">
        <f t="shared" si="0"/>
        <v>šetřila</v>
      </c>
      <c r="F11" s="13" t="s">
        <v>34</v>
      </c>
      <c r="G11" s="10">
        <v>2.7</v>
      </c>
      <c r="H11" s="2" t="str">
        <f t="shared" si="1"/>
        <v>NE</v>
      </c>
    </row>
    <row r="12" spans="1:8" ht="15.75" thickTop="1" x14ac:dyDescent="0.25">
      <c r="B12" s="5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160" zoomScaleNormal="160" workbookViewId="0">
      <selection activeCell="H6" sqref="H6"/>
    </sheetView>
  </sheetViews>
  <sheetFormatPr defaultRowHeight="15" x14ac:dyDescent="0.25"/>
  <cols>
    <col min="2" max="2" width="10.28515625" customWidth="1"/>
    <col min="6" max="6" width="15.5703125" bestFit="1" customWidth="1"/>
    <col min="8" max="8" width="10.85546875" bestFit="1" customWidth="1"/>
  </cols>
  <sheetData>
    <row r="1" spans="1:8" x14ac:dyDescent="0.25">
      <c r="A1" s="1" t="s">
        <v>35</v>
      </c>
    </row>
    <row r="2" spans="1:8" x14ac:dyDescent="0.25">
      <c r="A2" t="s">
        <v>36</v>
      </c>
    </row>
    <row r="3" spans="1:8" x14ac:dyDescent="0.25">
      <c r="A3" t="s">
        <v>37</v>
      </c>
    </row>
    <row r="5" spans="1:8" ht="15.75" thickBot="1" x14ac:dyDescent="0.3">
      <c r="A5" s="8" t="s">
        <v>2</v>
      </c>
      <c r="B5" s="9" t="s">
        <v>9</v>
      </c>
      <c r="F5" s="11" t="s">
        <v>26</v>
      </c>
      <c r="G5" s="8" t="s">
        <v>27</v>
      </c>
      <c r="H5" s="2" t="s">
        <v>38</v>
      </c>
    </row>
    <row r="6" spans="1:8" x14ac:dyDescent="0.25">
      <c r="A6" t="s">
        <v>3</v>
      </c>
      <c r="B6" s="4">
        <v>25000</v>
      </c>
      <c r="F6" s="12" t="s">
        <v>29</v>
      </c>
      <c r="G6">
        <v>2.6</v>
      </c>
      <c r="H6">
        <f>RANK(G6,$G$6:$G$11,1)</f>
        <v>5</v>
      </c>
    </row>
    <row r="7" spans="1:8" x14ac:dyDescent="0.25">
      <c r="A7" t="s">
        <v>4</v>
      </c>
      <c r="B7" s="4">
        <v>60000</v>
      </c>
      <c r="F7" s="12" t="s">
        <v>30</v>
      </c>
      <c r="G7">
        <v>2.5</v>
      </c>
      <c r="H7">
        <f t="shared" ref="H7:H11" si="0">RANK(G7,$G$6:$G$11,1)</f>
        <v>4</v>
      </c>
    </row>
    <row r="8" spans="1:8" x14ac:dyDescent="0.25">
      <c r="A8" t="s">
        <v>5</v>
      </c>
      <c r="B8" s="4">
        <v>31000</v>
      </c>
      <c r="F8" s="12" t="s">
        <v>31</v>
      </c>
      <c r="G8">
        <v>2.1</v>
      </c>
      <c r="H8">
        <f t="shared" si="0"/>
        <v>3</v>
      </c>
    </row>
    <row r="9" spans="1:8" x14ac:dyDescent="0.25">
      <c r="A9" t="s">
        <v>6</v>
      </c>
      <c r="B9" s="4">
        <v>26000</v>
      </c>
      <c r="F9" s="12" t="s">
        <v>32</v>
      </c>
      <c r="G9">
        <v>1.5</v>
      </c>
      <c r="H9">
        <f t="shared" si="0"/>
        <v>1</v>
      </c>
    </row>
    <row r="10" spans="1:8" x14ac:dyDescent="0.25">
      <c r="A10" t="s">
        <v>7</v>
      </c>
      <c r="B10" s="4">
        <v>45000</v>
      </c>
      <c r="F10" s="12" t="s">
        <v>33</v>
      </c>
      <c r="G10">
        <v>1.8</v>
      </c>
      <c r="H10">
        <f t="shared" si="0"/>
        <v>2</v>
      </c>
    </row>
    <row r="11" spans="1:8" ht="15.75" thickBot="1" x14ac:dyDescent="0.3">
      <c r="A11" s="6" t="s">
        <v>8</v>
      </c>
      <c r="B11" s="7">
        <v>12000</v>
      </c>
      <c r="F11" s="13" t="s">
        <v>34</v>
      </c>
      <c r="G11" s="10">
        <v>2.7</v>
      </c>
      <c r="H11">
        <f t="shared" si="0"/>
        <v>6</v>
      </c>
    </row>
    <row r="12" spans="1:8" ht="15.75" thickTop="1" x14ac:dyDescent="0.25">
      <c r="B12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SUMA</vt:lpstr>
      <vt:lpstr>PRŮMĚR</vt:lpstr>
      <vt:lpstr>MAX</vt:lpstr>
      <vt:lpstr>MIN</vt:lpstr>
      <vt:lpstr>POČET</vt:lpstr>
      <vt:lpstr>KDYŽ</vt:lpstr>
      <vt:lpstr>RANK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Věra Průšová</dc:creator>
  <cp:lastModifiedBy>Ing. Věra Průšová</cp:lastModifiedBy>
  <dcterms:created xsi:type="dcterms:W3CDTF">2021-01-21T10:14:34Z</dcterms:created>
  <dcterms:modified xsi:type="dcterms:W3CDTF">2021-02-21T16:30:42Z</dcterms:modified>
</cp:coreProperties>
</file>