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valv\Desktop\"/>
    </mc:Choice>
  </mc:AlternateContent>
  <bookViews>
    <workbookView xWindow="0" yWindow="0" windowWidth="15360" windowHeight="7755"/>
  </bookViews>
  <sheets>
    <sheet name="zadani" sheetId="2" r:id="rId1"/>
    <sheet name="resen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" l="1"/>
  <c r="I14" i="3"/>
  <c r="H14" i="3"/>
  <c r="G14" i="3"/>
  <c r="F14" i="3"/>
  <c r="E14" i="3"/>
  <c r="D14" i="3"/>
  <c r="I13" i="3"/>
  <c r="H13" i="3"/>
  <c r="G13" i="3"/>
  <c r="F13" i="3"/>
  <c r="E13" i="3"/>
  <c r="D13" i="3"/>
  <c r="J11" i="3"/>
  <c r="L11" i="3" s="1"/>
  <c r="J10" i="3"/>
  <c r="L10" i="3" s="1"/>
  <c r="L9" i="3"/>
  <c r="J9" i="3"/>
  <c r="J8" i="3"/>
  <c r="L8" i="3" s="1"/>
</calcChain>
</file>

<file path=xl/sharedStrings.xml><?xml version="1.0" encoding="utf-8"?>
<sst xmlns="http://schemas.openxmlformats.org/spreadsheetml/2006/main" count="34" uniqueCount="16">
  <si>
    <t>Typ 24</t>
  </si>
  <si>
    <t>Typ 26</t>
  </si>
  <si>
    <t>Typ 28</t>
  </si>
  <si>
    <t>Typ 30</t>
  </si>
  <si>
    <t>červenec</t>
  </si>
  <si>
    <t>srpen</t>
  </si>
  <si>
    <t>září</t>
  </si>
  <si>
    <t>říjen</t>
  </si>
  <si>
    <t>listopad</t>
  </si>
  <si>
    <t>prosinec</t>
  </si>
  <si>
    <t>Prodejna kol - 2. pololetí 2017</t>
  </si>
  <si>
    <t>Celkem</t>
  </si>
  <si>
    <t>Cena za kus</t>
  </si>
  <si>
    <t>Průměrně</t>
  </si>
  <si>
    <t>Za druhé pololetí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</si>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</sst>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0" borderId="0" xfId="0" applyBorder="1"/>
    <xf numFmtId="0" fontId="0" fillId="0" borderId="12" xfId="0" applyBorder="1"/>
    <xf numFmtId="0" fontId="3" fillId="0" borderId="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Border="1"/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textRotation="90"/>
    </xf>
    <xf numFmtId="164" fontId="0" fillId="5" borderId="12" xfId="0" applyNumberFormat="1" applyFill="1" applyBorder="1"/>
    <xf numFmtId="164" fontId="0" fillId="5" borderId="13" xfId="0" applyNumberFormat="1" applyFill="1" applyBorder="1"/>
    <xf numFmtId="164" fontId="0" fillId="5" borderId="14" xfId="0" applyNumberFormat="1" applyFill="1" applyBorder="1"/>
    <xf numFmtId="0" fontId="0" fillId="2" borderId="4" xfId="0" applyFill="1" applyBorder="1" applyAlignment="1">
      <alignment horizontal="center" vertical="center"/>
    </xf>
    <xf numFmtId="164" fontId="0" fillId="3" borderId="20" xfId="0" applyNumberFormat="1" applyFill="1" applyBorder="1"/>
    <xf numFmtId="0" fontId="0" fillId="0" borderId="22" xfId="0" applyBorder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M30"/>
  <sheetViews>
    <sheetView tabSelected="1" topLeftCell="C1" workbookViewId="0">
      <selection activeCell="M15" sqref="M15"/>
    </sheetView>
  </sheetViews>
  <sheetFormatPr defaultRowHeight="15" x14ac:dyDescent="0.25"/>
  <cols>
    <col min="4" max="4" width="25.7109375" bestFit="1" customWidth="1"/>
    <col min="13" max="13" width="9.7109375" bestFit="1" customWidth="1"/>
  </cols>
  <sheetData>
    <row r="8" spans="4:13" x14ac:dyDescent="0.25">
      <c r="D8" t="s">
        <v>10</v>
      </c>
    </row>
    <row r="9" spans="4:13" x14ac:dyDescent="0.25"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11</v>
      </c>
      <c r="L9" t="s">
        <v>12</v>
      </c>
      <c r="M9" t="s">
        <v>15</v>
      </c>
    </row>
    <row r="10" spans="4:13" x14ac:dyDescent="0.25">
      <c r="D10" t="s">
        <v>0</v>
      </c>
      <c r="E10">
        <v>25</v>
      </c>
      <c r="F10">
        <v>17</v>
      </c>
      <c r="G10">
        <v>22</v>
      </c>
      <c r="H10">
        <v>16</v>
      </c>
      <c r="I10">
        <v>12</v>
      </c>
      <c r="J10">
        <v>10</v>
      </c>
      <c r="L10">
        <v>8500</v>
      </c>
    </row>
    <row r="11" spans="4:13" x14ac:dyDescent="0.25">
      <c r="D11" t="s">
        <v>1</v>
      </c>
      <c r="E11">
        <v>32</v>
      </c>
      <c r="F11">
        <v>31</v>
      </c>
      <c r="G11">
        <v>28</v>
      </c>
      <c r="H11">
        <v>25</v>
      </c>
      <c r="I11">
        <v>16</v>
      </c>
      <c r="J11">
        <v>14</v>
      </c>
      <c r="L11">
        <v>11000</v>
      </c>
    </row>
    <row r="12" spans="4:13" x14ac:dyDescent="0.25">
      <c r="D12" t="s">
        <v>2</v>
      </c>
      <c r="E12">
        <v>31</v>
      </c>
      <c r="F12">
        <v>25</v>
      </c>
      <c r="G12">
        <v>24</v>
      </c>
      <c r="H12">
        <v>20</v>
      </c>
      <c r="I12">
        <v>19</v>
      </c>
      <c r="J12">
        <v>17</v>
      </c>
      <c r="L12">
        <v>12500</v>
      </c>
    </row>
    <row r="13" spans="4:13" x14ac:dyDescent="0.25">
      <c r="D13" t="s">
        <v>3</v>
      </c>
      <c r="E13">
        <v>28</v>
      </c>
      <c r="F13">
        <v>29</v>
      </c>
      <c r="G13">
        <v>21</v>
      </c>
      <c r="H13">
        <v>22</v>
      </c>
      <c r="I13">
        <v>17</v>
      </c>
      <c r="J13">
        <v>8</v>
      </c>
      <c r="L13">
        <v>16000</v>
      </c>
    </row>
    <row r="15" spans="4:13" x14ac:dyDescent="0.25">
      <c r="D15" t="s">
        <v>11</v>
      </c>
      <c r="L15" t="s">
        <v>14</v>
      </c>
    </row>
    <row r="16" spans="4:13" x14ac:dyDescent="0.25">
      <c r="D16" t="s">
        <v>13</v>
      </c>
    </row>
    <row r="30" ht="9" customHeight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14"/>
  <sheetViews>
    <sheetView topLeftCell="D1" workbookViewId="0">
      <selection activeCell="L8" sqref="L8"/>
    </sheetView>
  </sheetViews>
  <sheetFormatPr defaultRowHeight="15" x14ac:dyDescent="0.25"/>
  <cols>
    <col min="3" max="3" width="28.7109375" customWidth="1"/>
    <col min="4" max="12" width="11.7109375" customWidth="1"/>
  </cols>
  <sheetData>
    <row r="5" spans="3:12" ht="15.75" thickBot="1" x14ac:dyDescent="0.3"/>
    <row r="6" spans="3:12" ht="21" thickBot="1" x14ac:dyDescent="0.35">
      <c r="C6" s="31" t="s">
        <v>10</v>
      </c>
      <c r="D6" s="32"/>
      <c r="E6" s="33"/>
      <c r="F6" s="32"/>
      <c r="G6" s="33"/>
      <c r="H6" s="32"/>
      <c r="I6" s="33"/>
      <c r="J6" s="32"/>
      <c r="K6" s="33"/>
      <c r="L6" s="34"/>
    </row>
    <row r="7" spans="3:12" ht="73.5" thickBot="1" x14ac:dyDescent="0.3">
      <c r="C7" s="3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8" t="s">
        <v>11</v>
      </c>
      <c r="K7" s="24" t="s">
        <v>12</v>
      </c>
      <c r="L7" s="9" t="s">
        <v>15</v>
      </c>
    </row>
    <row r="8" spans="3:12" ht="15.75" x14ac:dyDescent="0.25">
      <c r="C8" s="10" t="s">
        <v>0</v>
      </c>
      <c r="D8" s="15">
        <v>25</v>
      </c>
      <c r="E8" s="16">
        <v>17</v>
      </c>
      <c r="F8" s="17">
        <v>22</v>
      </c>
      <c r="G8" s="16">
        <v>16</v>
      </c>
      <c r="H8" s="15">
        <v>12</v>
      </c>
      <c r="I8" s="16">
        <v>10</v>
      </c>
      <c r="J8" s="28">
        <f>SUM(D8:I8)</f>
        <v>102</v>
      </c>
      <c r="K8" s="25">
        <v>8500</v>
      </c>
      <c r="L8" s="29">
        <f>J8*K8</f>
        <v>867000</v>
      </c>
    </row>
    <row r="9" spans="3:12" ht="15.75" x14ac:dyDescent="0.25">
      <c r="C9" s="11" t="s">
        <v>1</v>
      </c>
      <c r="D9" s="18">
        <v>32</v>
      </c>
      <c r="E9" s="19">
        <v>31</v>
      </c>
      <c r="F9" s="20">
        <v>28</v>
      </c>
      <c r="G9" s="19">
        <v>25</v>
      </c>
      <c r="H9" s="18">
        <v>16</v>
      </c>
      <c r="I9" s="19">
        <v>14</v>
      </c>
      <c r="J9" s="28">
        <f>SUM(D9:I9)</f>
        <v>146</v>
      </c>
      <c r="K9" s="26">
        <v>11000</v>
      </c>
      <c r="L9" s="29">
        <f>J9*K9</f>
        <v>1606000</v>
      </c>
    </row>
    <row r="10" spans="3:12" ht="15.75" x14ac:dyDescent="0.25">
      <c r="C10" s="11" t="s">
        <v>2</v>
      </c>
      <c r="D10" s="18">
        <v>31</v>
      </c>
      <c r="E10" s="19">
        <v>25</v>
      </c>
      <c r="F10" s="18">
        <v>24</v>
      </c>
      <c r="G10" s="19">
        <v>20</v>
      </c>
      <c r="H10" s="18">
        <v>19</v>
      </c>
      <c r="I10" s="19">
        <v>17</v>
      </c>
      <c r="J10" s="28">
        <f>SUM(D10:I10)</f>
        <v>136</v>
      </c>
      <c r="K10" s="26">
        <v>12500</v>
      </c>
      <c r="L10" s="29">
        <f>J10*K10</f>
        <v>1700000</v>
      </c>
    </row>
    <row r="11" spans="3:12" ht="16.5" thickBot="1" x14ac:dyDescent="0.3">
      <c r="C11" s="12" t="s">
        <v>3</v>
      </c>
      <c r="D11" s="21">
        <v>28</v>
      </c>
      <c r="E11" s="22">
        <v>29</v>
      </c>
      <c r="F11" s="23">
        <v>21</v>
      </c>
      <c r="G11" s="22">
        <v>22</v>
      </c>
      <c r="H11" s="21">
        <v>17</v>
      </c>
      <c r="I11" s="22">
        <v>8</v>
      </c>
      <c r="J11" s="28">
        <f>SUM(D11:I11)</f>
        <v>125</v>
      </c>
      <c r="K11" s="27">
        <v>16000</v>
      </c>
      <c r="L11" s="29">
        <f>J11*K11</f>
        <v>2000000</v>
      </c>
    </row>
    <row r="12" spans="3:12" ht="15.75" thickBot="1" x14ac:dyDescent="0.3"/>
    <row r="13" spans="3:12" ht="15.6" customHeight="1" x14ac:dyDescent="0.25">
      <c r="C13" s="13" t="s">
        <v>11</v>
      </c>
      <c r="D13" s="30">
        <f t="shared" ref="D13:I13" si="0">SUM(D8:D11)</f>
        <v>116</v>
      </c>
      <c r="E13" s="5">
        <f t="shared" si="0"/>
        <v>102</v>
      </c>
      <c r="F13" s="30">
        <f t="shared" si="0"/>
        <v>95</v>
      </c>
      <c r="G13" s="5">
        <f t="shared" si="0"/>
        <v>83</v>
      </c>
      <c r="H13" s="30">
        <f t="shared" si="0"/>
        <v>64</v>
      </c>
      <c r="I13" s="5">
        <f t="shared" si="0"/>
        <v>49</v>
      </c>
      <c r="J13" s="4"/>
      <c r="K13" s="35" t="s">
        <v>14</v>
      </c>
      <c r="L13" s="37">
        <f>SUM(L8:L11)</f>
        <v>6173000</v>
      </c>
    </row>
    <row r="14" spans="3:12" ht="16.5" thickBot="1" x14ac:dyDescent="0.3">
      <c r="C14" s="14" t="s">
        <v>13</v>
      </c>
      <c r="D14" s="1">
        <f t="shared" ref="D14:I14" si="1">AVERAGE(D8:D11)</f>
        <v>29</v>
      </c>
      <c r="E14" s="2">
        <f t="shared" si="1"/>
        <v>25.5</v>
      </c>
      <c r="F14" s="1">
        <f t="shared" si="1"/>
        <v>23.75</v>
      </c>
      <c r="G14" s="2">
        <f t="shared" si="1"/>
        <v>20.75</v>
      </c>
      <c r="H14" s="1">
        <f t="shared" si="1"/>
        <v>16</v>
      </c>
      <c r="I14" s="2">
        <f t="shared" si="1"/>
        <v>12.25</v>
      </c>
      <c r="J14" s="4"/>
      <c r="K14" s="36"/>
      <c r="L14" s="38"/>
    </row>
  </sheetData>
  <mergeCells count="3">
    <mergeCell ref="C6:L6"/>
    <mergeCell ref="K13:K14"/>
    <mergeCell ref="L13:L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zadani</vt:lpstr>
      <vt:lpstr>reseni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Chvál</dc:creator>
  <cp:lastModifiedBy>Václav Chvál</cp:lastModifiedBy>
  <cp:lastPrinted>2018-01-07T11:22:56Z</cp:lastPrinted>
  <dcterms:created xsi:type="dcterms:W3CDTF">2018-01-07T11:16:35Z</dcterms:created>
  <dcterms:modified xsi:type="dcterms:W3CDTF">2019-03-25T08:09:10Z</dcterms:modified>
</cp:coreProperties>
</file>